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6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9" i="22"/>
  <c r="D11" i="22"/>
  <c r="D13" i="22"/>
  <c r="D15" i="22"/>
  <c r="D17" i="22"/>
  <c r="D19" i="22"/>
  <c r="D44" i="22" s="1"/>
  <c r="D21" i="22"/>
  <c r="D23" i="22"/>
  <c r="D25" i="22"/>
  <c r="D27" i="22"/>
  <c r="D29" i="22"/>
  <c r="D31" i="22"/>
  <c r="D33" i="22"/>
  <c r="D35" i="22"/>
  <c r="D37" i="22"/>
  <c r="D39" i="22"/>
  <c r="D41" i="22"/>
  <c r="D43" i="22"/>
  <c r="D48" i="22"/>
  <c r="D50" i="22"/>
  <c r="D52" i="22"/>
  <c r="D53" i="22"/>
  <c r="D83" i="22"/>
  <c r="D93" i="22"/>
  <c r="D95" i="22"/>
  <c r="D97" i="22"/>
  <c r="E89" i="22" l="1"/>
  <c r="F111" i="22" l="1"/>
  <c r="H102" i="22" l="1"/>
  <c r="E102" i="22" l="1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<sst xmlns="http://schemas.openxmlformats.org/spreadsheetml/2006/main" count="1630" uniqueCount="152">
  <si>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</si>
  <si>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</si>
  <si>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</si>
  <si>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</si>
  <si>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</si>
  <si>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</si>
  <si>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</si>
  <si>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</si>
  <si>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</si>
  <si>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</si>
  <si>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</si>
  <si>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</si>
  <si>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</si>
  <si>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</si>
  <si>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</si>
  <si>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</si>
  <si>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</si>
  <si>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</si>
  <si>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</si>
  <si>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</si>
  <si>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</si>
  <si>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</si>
  <si>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</si>
  <si>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</si>
  <si>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</si>
  <si>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</si>
  <si>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</si>
  <si>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</si>
  <si>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</si>
  <si>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</si>
  <si>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</si>
  <si>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</si>
  <si>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</si>
  <si>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</si>
  <si>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</si>
  <si>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</si>
  <si>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</si>
  <si>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</si>
  <si>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</si>
  <si>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</si>
  <si>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</si>
  <si>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</si>
  <si>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</si>
  <si>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</si>
  <si>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</si>
  <si>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</si>
  <si>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</si>
  <si>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</si>
  <si>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</si>
  <si>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</si>
  <si>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</si>
  <si>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</si>
  <si>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</si>
  <si>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</si>
  <si>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</si>
  <si>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</si>
  <si>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</si>
  <si>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</si>
  <si>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</si>
  <si>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</si>
  <si>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</si>
  <si>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</si>
  <si>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</si>
  <si>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</si>
  <si>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</si>
  <si>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</si>
  <si>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</si>
  <si>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</si>
  <si>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</si>
  <si>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</si>
  <si>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</si>
  <si>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</si>
  <si>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</si>
  <si>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</si>
  <si>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</si>
  <si>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</si>
  <si>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</si>
  <si>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</si>
  <si>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</si>
  <si>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</si>
  <si>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</si>
  <si>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</si>
  <si>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</si>
  <si>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</si>
  <si>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</si>
  <si>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</si>
  <si>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</si>
  <si>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</si>
  <si>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</si>
  <si>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</si>
  <si>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</si>
  <si>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</si>
  <si>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</si>
  <si>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</si>
  <si>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</si>
  <si>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</si>
  <si>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</si>
  <si>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</si>
  <si>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</si>
  <si>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</si>
  <si>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</si>
  <si>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</si>
  <si>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</si>
  <si>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</si>
  <si>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</si>
  <si>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</si>
  <si>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</si>
  <si>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</si>
  <si>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</si>
  <si>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</si>
  <si>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</si>
  <si>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</si>
  <si>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</si>
  <si>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</si>
  <si>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</si>
  <si>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</si>
  <si>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</si>
  <si>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</si>
  <si>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</si>
  <si>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</si>
  <si>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</si>
  <si>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</si>
  <si>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</si>
  <si>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</si>
  <si>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</si>
  <si>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</si>
  <si>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</si>
  <si>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</si>
  <si>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</si>
  <si>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</si>
  <si>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</si>
  <si>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</si>
  <si>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</si>
  <si>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</si>
  <si>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</si>
  <si>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</si>
  <si>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</si>
  <si>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</si>
  <si>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</si>
  <si>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</si>
  <si>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</si>
  <si>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11/23/25-12/23/25</t>
  </si>
  <si>
    <t>12/04/25-01/05/26</t>
  </si>
  <si>
    <t>FAYETTE COUNTY, TEXAS UTILITIES -  PAID FEBRUARY, 2026</t>
  </si>
  <si>
    <t>12/20/25-01/20/26</t>
  </si>
  <si>
    <t>12/15/25-01/20/26</t>
  </si>
  <si>
    <t>12/15/25-01/19/26</t>
  </si>
  <si>
    <t>12/15/25-01/15/26</t>
  </si>
  <si>
    <t>12/30/25-01/29/26</t>
  </si>
  <si>
    <t>12/23/25-01/26/26</t>
  </si>
  <si>
    <t>12/22/25-01/22/26</t>
  </si>
  <si>
    <t>12/29/25-01/28/26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</si>
</sst>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65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150</v>
      </c>
      <c r="D6" s="67" t="s">
        <v>6</v>
      </c>
      <c r="E6" s="79">
        <v>1</v>
      </c>
      <c r="F6" s="80">
        <v>156.6</v>
      </c>
      <c r="G6" s="79">
        <v>3174</v>
      </c>
      <c r="H6" s="80">
        <v>736.11</v>
      </c>
      <c r="I6" s="81">
        <v>0</v>
      </c>
      <c r="J6" s="79">
        <v>16.12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919.56000000000006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150</v>
      </c>
      <c r="D8" s="67" t="s">
        <v>6</v>
      </c>
      <c r="E8" s="79">
        <v>1</v>
      </c>
      <c r="F8" s="80">
        <v>33.54</v>
      </c>
      <c r="G8" s="79">
        <v>464</v>
      </c>
      <c r="H8" s="79">
        <v>94.84</v>
      </c>
      <c r="I8" s="81">
        <v>0</v>
      </c>
      <c r="J8" s="79">
        <v>16.12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144.5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150</v>
      </c>
      <c r="D10" s="67" t="s">
        <v>6</v>
      </c>
      <c r="E10" s="81">
        <v>0</v>
      </c>
      <c r="F10" s="81">
        <v>0</v>
      </c>
      <c r="G10" s="79">
        <v>8</v>
      </c>
      <c r="H10" s="82">
        <v>26.44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26.44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150</v>
      </c>
      <c r="D12" s="67" t="s">
        <v>6</v>
      </c>
      <c r="E12" s="81">
        <v>0</v>
      </c>
      <c r="F12" s="81">
        <v>0</v>
      </c>
      <c r="G12" s="79">
        <v>1347</v>
      </c>
      <c r="H12" s="82">
        <v>199.82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199.82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150</v>
      </c>
      <c r="D14" s="67" t="s">
        <v>6</v>
      </c>
      <c r="E14" s="79">
        <v>4</v>
      </c>
      <c r="F14" s="80">
        <v>67.150000000000006</v>
      </c>
      <c r="G14" s="79">
        <v>5920</v>
      </c>
      <c r="H14" s="80">
        <v>803.74</v>
      </c>
      <c r="I14" s="79"/>
      <c r="J14" s="80">
        <v>18.73</v>
      </c>
      <c r="K14" s="80">
        <v>176.49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1066.1100000000001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150</v>
      </c>
      <c r="D16" s="67" t="s">
        <v>6</v>
      </c>
      <c r="E16" s="79">
        <v>0</v>
      </c>
      <c r="F16" s="82">
        <v>33.54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33.54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150</v>
      </c>
      <c r="D18" s="67" t="s">
        <v>6</v>
      </c>
      <c r="E18" s="79">
        <v>114</v>
      </c>
      <c r="F18" s="79">
        <v>425.11</v>
      </c>
      <c r="G18" s="79">
        <v>26088</v>
      </c>
      <c r="H18" s="80">
        <v>2804.4</v>
      </c>
      <c r="I18" s="81">
        <v>0</v>
      </c>
      <c r="J18" s="79">
        <v>305.83</v>
      </c>
      <c r="K18" s="79">
        <v>493.01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4028.3500000000004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150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150</v>
      </c>
      <c r="D22" s="67" t="s">
        <v>6</v>
      </c>
      <c r="E22" s="79">
        <v>0</v>
      </c>
      <c r="F22" s="80">
        <v>33.54</v>
      </c>
      <c r="G22" s="79">
        <v>324</v>
      </c>
      <c r="H22" s="80">
        <v>77.239999999999995</v>
      </c>
      <c r="I22" s="81">
        <v>0</v>
      </c>
      <c r="J22" s="79">
        <v>16.12</v>
      </c>
      <c r="K22" s="80">
        <v>63.34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190.24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150</v>
      </c>
      <c r="D24" s="67" t="s">
        <v>6</v>
      </c>
      <c r="E24" s="79">
        <v>38</v>
      </c>
      <c r="F24" s="80">
        <v>187.64</v>
      </c>
      <c r="G24" s="79">
        <v>11275</v>
      </c>
      <c r="H24" s="80">
        <v>1653.45</v>
      </c>
      <c r="I24" s="81" t="s">
        <v>8</v>
      </c>
      <c r="J24" s="79">
        <v>107.47</v>
      </c>
      <c r="K24" s="79">
        <v>85.15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2033.7100000000003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150</v>
      </c>
      <c r="D26" s="67" t="s">
        <v>6</v>
      </c>
      <c r="E26" s="79">
        <v>0</v>
      </c>
      <c r="F26" s="80">
        <v>33.54</v>
      </c>
      <c r="G26" s="79">
        <v>3683</v>
      </c>
      <c r="H26" s="80">
        <v>495.28</v>
      </c>
      <c r="I26" s="81">
        <v>0</v>
      </c>
      <c r="J26" s="79">
        <v>16.12</v>
      </c>
      <c r="K26" s="79">
        <v>41.53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586.46999999999991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150</v>
      </c>
      <c r="D28" s="67" t="s">
        <v>6</v>
      </c>
      <c r="E28" s="86">
        <v>5</v>
      </c>
      <c r="F28" s="80">
        <v>42.06</v>
      </c>
      <c r="G28" s="86">
        <v>2909</v>
      </c>
      <c r="H28" s="81">
        <v>512.91</v>
      </c>
      <c r="I28" s="81">
        <v>0</v>
      </c>
      <c r="J28" s="79">
        <v>21.34</v>
      </c>
      <c r="K28" s="81">
        <v>41.53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617.84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150</v>
      </c>
      <c r="D30" s="67" t="s">
        <v>6</v>
      </c>
      <c r="E30" s="79">
        <v>0</v>
      </c>
      <c r="F30" s="80">
        <v>33.54</v>
      </c>
      <c r="G30" s="79">
        <v>320</v>
      </c>
      <c r="H30" s="79">
        <v>76.739999999999995</v>
      </c>
      <c r="I30" s="81"/>
      <c r="J30" s="79">
        <v>16.12</v>
      </c>
      <c r="K30" s="82">
        <v>129.19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266.32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150</v>
      </c>
      <c r="D32" s="123" t="s">
        <v>6</v>
      </c>
      <c r="E32" s="79">
        <v>1</v>
      </c>
      <c r="F32" s="80">
        <v>33.54</v>
      </c>
      <c r="G32" s="79">
        <v>2922</v>
      </c>
      <c r="H32" s="79">
        <v>615.09</v>
      </c>
      <c r="I32" s="79"/>
      <c r="J32" s="79">
        <v>16.12</v>
      </c>
      <c r="K32" s="79">
        <v>41.53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706.28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150</v>
      </c>
      <c r="D34" s="67" t="s">
        <v>6</v>
      </c>
      <c r="E34" s="79">
        <v>1</v>
      </c>
      <c r="F34" s="80">
        <v>33.54</v>
      </c>
      <c r="G34" s="79">
        <v>425</v>
      </c>
      <c r="H34" s="79">
        <v>89.94</v>
      </c>
      <c r="I34" s="81">
        <v>0</v>
      </c>
      <c r="J34" s="79">
        <v>16.12</v>
      </c>
      <c r="K34" s="79">
        <v>41.53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181.13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150</v>
      </c>
      <c r="D36" s="67" t="s">
        <v>6</v>
      </c>
      <c r="E36" s="86">
        <v>0</v>
      </c>
      <c r="F36" s="80">
        <v>100.69</v>
      </c>
      <c r="G36" s="79">
        <v>364</v>
      </c>
      <c r="H36" s="79">
        <v>82.27</v>
      </c>
      <c r="I36" s="81">
        <v>0</v>
      </c>
      <c r="J36" s="81">
        <v>16.12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199.07999999999998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150</v>
      </c>
      <c r="D38" s="67" t="s">
        <v>6</v>
      </c>
      <c r="E38" s="79">
        <v>16</v>
      </c>
      <c r="F38" s="80">
        <v>75.760000000000005</v>
      </c>
      <c r="G38" s="79">
        <v>1598</v>
      </c>
      <c r="H38" s="80">
        <v>463.64</v>
      </c>
      <c r="I38" s="81">
        <v>0</v>
      </c>
      <c r="J38" s="82">
        <v>50.05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589.44999999999993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150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21.34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21.34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150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16.12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16.12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11901.300000000001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147</v>
      </c>
      <c r="D47" s="67" t="s">
        <v>17</v>
      </c>
      <c r="E47" s="79">
        <v>13</v>
      </c>
      <c r="F47" s="80">
        <v>29</v>
      </c>
      <c r="G47" s="79">
        <v>1681</v>
      </c>
      <c r="H47" s="79">
        <v>132.38999999999999</v>
      </c>
      <c r="I47" s="108">
        <v>135.32</v>
      </c>
      <c r="J47" s="79">
        <v>30.75</v>
      </c>
      <c r="K47" s="80">
        <v>63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391.46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147</v>
      </c>
      <c r="D49" s="123" t="s">
        <v>17</v>
      </c>
      <c r="E49" s="79">
        <v>34</v>
      </c>
      <c r="F49" s="80">
        <v>30.32</v>
      </c>
      <c r="G49" s="79">
        <v>2723</v>
      </c>
      <c r="H49" s="79">
        <v>185.01</v>
      </c>
      <c r="I49" s="79">
        <v>219.2</v>
      </c>
      <c r="J49" s="79">
        <v>32.950000000000003</v>
      </c>
      <c r="K49" s="79">
        <v>63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532.98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147</v>
      </c>
      <c r="D51" s="123" t="s">
        <v>17</v>
      </c>
      <c r="E51" s="86">
        <v>7</v>
      </c>
      <c r="F51" s="80">
        <v>29</v>
      </c>
      <c r="G51" s="79">
        <v>3725</v>
      </c>
      <c r="H51" s="82">
        <v>283.11</v>
      </c>
      <c r="I51" s="82">
        <v>299.86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611.97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1536.41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149</v>
      </c>
      <c r="D55" s="67" t="s">
        <v>49</v>
      </c>
      <c r="E55" s="81">
        <v>0</v>
      </c>
      <c r="F55" s="81">
        <v>0</v>
      </c>
      <c r="G55" s="86">
        <v>51</v>
      </c>
      <c r="H55" s="80">
        <v>31.35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141</v>
      </c>
      <c r="D57" s="67" t="s">
        <v>49</v>
      </c>
      <c r="E57" s="81">
        <v>0</v>
      </c>
      <c r="F57" s="81">
        <v>0</v>
      </c>
      <c r="G57" s="86">
        <v>28</v>
      </c>
      <c r="H57" s="80">
        <v>28.76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141</v>
      </c>
      <c r="D59" s="67" t="s">
        <v>49</v>
      </c>
      <c r="E59" s="81">
        <v>0</v>
      </c>
      <c r="F59" s="81">
        <v>0</v>
      </c>
      <c r="G59" s="86">
        <v>3931</v>
      </c>
      <c r="H59" s="80">
        <v>468.71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141</v>
      </c>
      <c r="D61" s="67" t="s">
        <v>49</v>
      </c>
      <c r="E61" s="81">
        <v>0</v>
      </c>
      <c r="F61" s="81">
        <v>0</v>
      </c>
      <c r="G61" s="86">
        <v>42</v>
      </c>
      <c r="H61" s="80">
        <v>30.33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141</v>
      </c>
      <c r="D63" s="67" t="s">
        <v>49</v>
      </c>
      <c r="E63" s="81">
        <v>0</v>
      </c>
      <c r="F63" s="81">
        <v>0</v>
      </c>
      <c r="G63" s="86">
        <v>1960</v>
      </c>
      <c r="H63" s="80">
        <v>284.69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141</v>
      </c>
      <c r="D65" s="67" t="s">
        <v>49</v>
      </c>
      <c r="E65" s="81">
        <v>0</v>
      </c>
      <c r="F65" s="81">
        <v>0</v>
      </c>
      <c r="G65" s="86">
        <v>1588</v>
      </c>
      <c r="H65" s="80">
        <v>204.6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141</v>
      </c>
      <c r="D67" s="67" t="s">
        <v>49</v>
      </c>
      <c r="E67" s="81">
        <v>0</v>
      </c>
      <c r="F67" s="81">
        <v>0</v>
      </c>
      <c r="G67" s="86">
        <v>543</v>
      </c>
      <c r="H67" s="80">
        <v>86.81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141</v>
      </c>
      <c r="D69" s="67" t="s">
        <v>49</v>
      </c>
      <c r="E69" s="81">
        <v>0</v>
      </c>
      <c r="F69" s="81">
        <v>0</v>
      </c>
      <c r="G69" s="86">
        <v>5560</v>
      </c>
      <c r="H69" s="80">
        <v>1260.19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141</v>
      </c>
      <c r="D71" s="67" t="s">
        <v>49</v>
      </c>
      <c r="E71" s="81">
        <v>0</v>
      </c>
      <c r="F71" s="81">
        <v>0</v>
      </c>
      <c r="G71" s="86">
        <v>1638</v>
      </c>
      <c r="H71" s="80">
        <v>202.5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67" t="s">
        <v>49</v>
      </c>
      <c r="E73" s="81">
        <v>0</v>
      </c>
      <c r="F73" s="81">
        <v>0</v>
      </c>
      <c r="G73" s="86">
        <v>47</v>
      </c>
      <c r="H73" s="80">
        <v>30.9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67" t="s">
        <v>49</v>
      </c>
      <c r="E75" s="81">
        <v>0</v>
      </c>
      <c r="F75" s="81">
        <v>0</v>
      </c>
      <c r="G75" s="86">
        <v>65</v>
      </c>
      <c r="H75" s="80">
        <v>32.93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141</v>
      </c>
      <c r="D77" s="67" t="s">
        <v>49</v>
      </c>
      <c r="E77" s="81">
        <v>0</v>
      </c>
      <c r="F77" s="81">
        <v>0</v>
      </c>
      <c r="G77" s="86">
        <v>233</v>
      </c>
      <c r="H77" s="80">
        <v>51.87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141</v>
      </c>
      <c r="D79" s="67" t="s">
        <v>49</v>
      </c>
      <c r="E79" s="81">
        <v>0</v>
      </c>
      <c r="F79" s="81">
        <v>0</v>
      </c>
      <c r="G79" s="86">
        <v>38</v>
      </c>
      <c r="H79" s="80">
        <v>29.88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141</v>
      </c>
      <c r="D81" s="67" t="s">
        <v>49</v>
      </c>
      <c r="E81" s="81">
        <v>0</v>
      </c>
      <c r="F81" s="81">
        <v>0</v>
      </c>
      <c r="G81" s="86">
        <v>11</v>
      </c>
      <c r="H81" s="80">
        <v>26.84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2770.3599999999997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144</v>
      </c>
      <c r="D85" s="67" t="s">
        <v>51</v>
      </c>
      <c r="E85" s="79">
        <v>1560</v>
      </c>
      <c r="F85" s="80">
        <v>60.05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145</v>
      </c>
      <c r="D86" s="67" t="s">
        <v>51</v>
      </c>
      <c r="E86" s="79">
        <v>2080</v>
      </c>
      <c r="F86" s="80">
        <v>60.68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146</v>
      </c>
      <c r="D87" s="67" t="s">
        <v>51</v>
      </c>
      <c r="E87" s="79">
        <v>3130</v>
      </c>
      <c r="F87" s="80">
        <v>270.91000000000003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145</v>
      </c>
      <c r="D88" s="67" t="s">
        <v>51</v>
      </c>
      <c r="E88" s="79">
        <v>2470</v>
      </c>
      <c r="F88" s="80">
        <v>266.77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658.41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147</v>
      </c>
      <c r="D92" s="67" t="s">
        <v>56</v>
      </c>
      <c r="E92" s="79">
        <v>2</v>
      </c>
      <c r="F92" s="80">
        <v>24</v>
      </c>
      <c r="G92" s="79">
        <v>1278</v>
      </c>
      <c r="H92" s="99">
        <v>180.13</v>
      </c>
      <c r="I92" s="100">
        <v>0</v>
      </c>
      <c r="J92" s="80">
        <v>25</v>
      </c>
      <c r="K92" s="82">
        <v>60.64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289.77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147</v>
      </c>
      <c r="D94" s="67" t="s">
        <v>56</v>
      </c>
      <c r="E94" s="79">
        <v>0</v>
      </c>
      <c r="F94" s="80">
        <v>24</v>
      </c>
      <c r="G94" s="79">
        <v>1283</v>
      </c>
      <c r="H94" s="99">
        <v>180.8</v>
      </c>
      <c r="I94" s="100">
        <v>0</v>
      </c>
      <c r="J94" s="80">
        <v>25</v>
      </c>
      <c r="K94" s="80">
        <v>242.17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471.97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147</v>
      </c>
      <c r="D96" s="67" t="s">
        <v>56</v>
      </c>
      <c r="E96" s="81" t="s">
        <v>124</v>
      </c>
      <c r="F96" s="80" t="s">
        <v>124</v>
      </c>
      <c r="G96" s="79">
        <v>13</v>
      </c>
      <c r="H96" s="82">
        <v>10.74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10.74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772.48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148</v>
      </c>
      <c r="D100" s="67" t="s">
        <v>58</v>
      </c>
      <c r="E100" s="81">
        <v>0</v>
      </c>
      <c r="F100" s="80" t="s">
        <v>8</v>
      </c>
      <c r="G100" s="79">
        <v>1002</v>
      </c>
      <c r="H100" s="110">
        <v>128.87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148</v>
      </c>
      <c r="D101" s="67" t="s">
        <v>58</v>
      </c>
      <c r="E101" s="81">
        <v>0</v>
      </c>
      <c r="F101" s="80"/>
      <c r="G101" s="79">
        <v>283</v>
      </c>
      <c r="H101" s="111">
        <v>48.38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177.25</v>
      </c>
      <c r="F102" s="80" t="s">
        <v>8</v>
      </c>
      <c r="G102" s="79"/>
      <c r="H102" s="113">
        <f>SUM(H100:H101)</f>
        <v>177.25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142</v>
      </c>
      <c r="D106" s="67" t="s">
        <v>61</v>
      </c>
      <c r="E106" s="93">
        <v>84</v>
      </c>
      <c r="F106" s="109">
        <v>140.47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151</v>
      </c>
      <c r="D107" s="67" t="s">
        <v>61</v>
      </c>
      <c r="E107" s="79">
        <v>23</v>
      </c>
      <c r="F107" s="116">
        <v>81.2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151</v>
      </c>
      <c r="D108" s="67" t="s">
        <v>61</v>
      </c>
      <c r="E108" s="79">
        <v>30</v>
      </c>
      <c r="F108" s="116">
        <v>88.67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151</v>
      </c>
      <c r="D109" s="67" t="s">
        <v>61</v>
      </c>
      <c r="E109" s="79">
        <v>838</v>
      </c>
      <c r="F109" s="116">
        <v>949.34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151</v>
      </c>
      <c r="D110" s="67" t="s">
        <v>61</v>
      </c>
      <c r="E110" s="79">
        <v>2</v>
      </c>
      <c r="F110" s="117">
        <v>58.85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1318.53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2026-03-05T16:11:48Z</dcterms:modified>
</cp:coreProperties>
</file>